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martebjorneng/Documents/4.avd. /JUS4211/Oslostudentenes idrettsklubb/VT 20/Øvrige vedlegg, OSI/"/>
    </mc:Choice>
  </mc:AlternateContent>
  <xr:revisionPtr revIDLastSave="0" documentId="8_{F9C2A9C8-8B4E-5448-9F7F-00DE00589C82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gPOt2ywDBdtGkybjMZWqHwFwZyYA=="/>
    </ext>
  </extLst>
</workbook>
</file>

<file path=xl/calcChain.xml><?xml version="1.0" encoding="utf-8"?>
<calcChain xmlns="http://schemas.openxmlformats.org/spreadsheetml/2006/main">
  <c r="D35" i="1" l="1"/>
  <c r="C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E35" i="1" l="1"/>
</calcChain>
</file>

<file path=xl/sharedStrings.xml><?xml version="1.0" encoding="utf-8"?>
<sst xmlns="http://schemas.openxmlformats.org/spreadsheetml/2006/main" count="44" uniqueCount="44">
  <si>
    <t>Gruppe</t>
  </si>
  <si>
    <t>Studenter</t>
  </si>
  <si>
    <t>Ikke Studenter</t>
  </si>
  <si>
    <t>Totalt</t>
  </si>
  <si>
    <t>Studentandel</t>
  </si>
  <si>
    <t>Badminton</t>
  </si>
  <si>
    <t>Basket</t>
  </si>
  <si>
    <t>Boksing</t>
  </si>
  <si>
    <t>Dans</t>
  </si>
  <si>
    <t>Dykking</t>
  </si>
  <si>
    <t>Elvepadling</t>
  </si>
  <si>
    <t>Fekting</t>
  </si>
  <si>
    <t>Fotball</t>
  </si>
  <si>
    <t>Friidrett</t>
  </si>
  <si>
    <t>Håndball</t>
  </si>
  <si>
    <t>Innebandy</t>
  </si>
  <si>
    <t>Aikido</t>
  </si>
  <si>
    <t>Jujitsu</t>
  </si>
  <si>
    <t>Karate</t>
  </si>
  <si>
    <t>Kendo</t>
  </si>
  <si>
    <t>Capoeira</t>
  </si>
  <si>
    <t>Judo</t>
  </si>
  <si>
    <t>Kung Fu</t>
  </si>
  <si>
    <t>Taekwondo</t>
  </si>
  <si>
    <t>Klatring</t>
  </si>
  <si>
    <t>Langrenn</t>
  </si>
  <si>
    <t>Orientering</t>
  </si>
  <si>
    <t>Friluft</t>
  </si>
  <si>
    <t>Quidditch</t>
  </si>
  <si>
    <t>Roing</t>
  </si>
  <si>
    <t>Ski&amp;Snowboard</t>
  </si>
  <si>
    <t>Squash</t>
  </si>
  <si>
    <t>Svømming</t>
  </si>
  <si>
    <t>Sykkel</t>
  </si>
  <si>
    <t>Tennis</t>
  </si>
  <si>
    <t>Triatlon</t>
  </si>
  <si>
    <t>Ultimate Frisbee</t>
  </si>
  <si>
    <t>Volleyball</t>
  </si>
  <si>
    <t>Total</t>
  </si>
  <si>
    <t>Studentandel Vår 2020</t>
  </si>
  <si>
    <t xml:space="preserve">På grunn av den pågående koronapandemien, har vi hatt senere oppstart enn normalt. </t>
  </si>
  <si>
    <t>Prøvetreningsperioden er også utvidet og ikke ferdigstilt enda.</t>
  </si>
  <si>
    <t>Studentandel Høst 2020</t>
  </si>
  <si>
    <t>Ikke tilgjengelig per 18.september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</si>
</sst>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/>
    <xf numFmtId="0" fontId="0" fillId="2" borderId="1" xfId="0" applyFont="1" applyFill="1" applyBorder="1" applyAlignment="1"/>
    <xf numFmtId="0" fontId="1" fillId="0" borderId="1" xfId="0" applyFont="1" applyBorder="1"/>
    <xf numFmtId="0" fontId="0" fillId="0" borderId="1" xfId="0" applyFont="1" applyBorder="1" applyAlignment="1"/>
    <xf numFmtId="10" fontId="2" fillId="0" borderId="1" xfId="0" applyNumberFormat="1" applyFont="1" applyBorder="1" applyAlignment="1"/>
    <xf numFmtId="9" fontId="2" fillId="0" borderId="1" xfId="0" applyNumberFormat="1" applyFont="1" applyBorder="1" applyAlignment="1"/>
    <xf numFmtId="10" fontId="1" fillId="0" borderId="1" xfId="0" applyNumberFormat="1" applyFont="1" applyBorder="1" applyAlignment="1"/>
    <xf numFmtId="0" fontId="0" fillId="0" borderId="0" xfId="0" applyFont="1" applyAlignment="1">
      <alignment wrapText="1"/>
    </xf>
    <xf numFmtId="0" fontId="4" fillId="0" borderId="1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2" xfId="0" applyFont="1" applyFill="1" applyBorder="1" applyAlignment="1"/>
    <xf numFmtId="0" fontId="5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workbookViewId="0">
      <selection activeCell="I8" sqref="I8"/>
    </sheetView>
  </sheetViews>
  <sheetFormatPr baseColWidth="10" defaultColWidth="12.5" defaultRowHeight="15" customHeight="1" x14ac:dyDescent="0.15"/>
  <cols>
    <col min="1" max="1" width="18.33203125" customWidth="1"/>
    <col min="2" max="2" width="13" customWidth="1"/>
    <col min="3" max="3" width="9.33203125" customWidth="1"/>
    <col min="4" max="4" width="11.6640625" customWidth="1"/>
    <col min="5" max="6" width="10.83203125" customWidth="1"/>
    <col min="7" max="8" width="9.33203125" customWidth="1"/>
    <col min="9" max="9" width="73.83203125" customWidth="1"/>
    <col min="10" max="26" width="9.33203125" customWidth="1"/>
  </cols>
  <sheetData>
    <row r="1" spans="1:13" ht="14.25" customHeight="1" x14ac:dyDescent="0.2">
      <c r="A1" s="9" t="s">
        <v>39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1"/>
      <c r="I1" s="12" t="s">
        <v>42</v>
      </c>
    </row>
    <row r="2" spans="1:13" ht="14.25" customHeight="1" x14ac:dyDescent="0.2">
      <c r="A2" s="4"/>
      <c r="B2" s="3" t="s">
        <v>5</v>
      </c>
      <c r="C2" s="3">
        <v>68</v>
      </c>
      <c r="D2" s="3">
        <v>21</v>
      </c>
      <c r="E2" s="3">
        <f>SUM(C2+D2)</f>
        <v>89</v>
      </c>
      <c r="F2" s="5">
        <v>0.76400000000000001</v>
      </c>
      <c r="G2" s="2"/>
      <c r="I2" s="13" t="s">
        <v>43</v>
      </c>
      <c r="J2" s="8"/>
      <c r="K2" s="8"/>
      <c r="L2" s="8"/>
      <c r="M2" s="8"/>
    </row>
    <row r="3" spans="1:13" ht="14.25" customHeight="1" x14ac:dyDescent="0.2">
      <c r="A3" s="4"/>
      <c r="B3" s="3" t="s">
        <v>6</v>
      </c>
      <c r="C3" s="3">
        <v>137</v>
      </c>
      <c r="D3" s="3">
        <v>26</v>
      </c>
      <c r="E3" s="3">
        <f t="shared" ref="E3:E14" si="0">SUM(C3:D3)</f>
        <v>163</v>
      </c>
      <c r="F3" s="5">
        <v>0.84050000000000002</v>
      </c>
      <c r="G3" s="2"/>
      <c r="I3" s="10" t="s">
        <v>40</v>
      </c>
    </row>
    <row r="4" spans="1:13" ht="14.25" customHeight="1" x14ac:dyDescent="0.2">
      <c r="A4" s="4"/>
      <c r="B4" s="3" t="s">
        <v>7</v>
      </c>
      <c r="C4" s="3">
        <v>75</v>
      </c>
      <c r="D4" s="3">
        <v>5</v>
      </c>
      <c r="E4" s="3">
        <f t="shared" si="0"/>
        <v>80</v>
      </c>
      <c r="F4" s="5">
        <v>0.9375</v>
      </c>
      <c r="G4" s="2"/>
      <c r="I4" s="11" t="s">
        <v>41</v>
      </c>
    </row>
    <row r="5" spans="1:13" ht="14.25" customHeight="1" x14ac:dyDescent="0.2">
      <c r="A5" s="4"/>
      <c r="B5" s="3" t="s">
        <v>8</v>
      </c>
      <c r="C5" s="3">
        <v>201</v>
      </c>
      <c r="D5" s="3">
        <v>38</v>
      </c>
      <c r="E5" s="3">
        <f t="shared" si="0"/>
        <v>239</v>
      </c>
      <c r="F5" s="5">
        <v>0.84099999999999997</v>
      </c>
      <c r="G5" s="2"/>
    </row>
    <row r="6" spans="1:13" ht="14.25" customHeight="1" x14ac:dyDescent="0.2">
      <c r="A6" s="4"/>
      <c r="B6" s="3" t="s">
        <v>9</v>
      </c>
      <c r="C6" s="3">
        <v>73</v>
      </c>
      <c r="D6" s="3">
        <v>24</v>
      </c>
      <c r="E6" s="3">
        <f t="shared" si="0"/>
        <v>97</v>
      </c>
      <c r="F6" s="5">
        <v>0.75260000000000005</v>
      </c>
      <c r="G6" s="2"/>
    </row>
    <row r="7" spans="1:13" ht="14.25" customHeight="1" x14ac:dyDescent="0.2">
      <c r="A7" s="4"/>
      <c r="B7" s="3" t="s">
        <v>10</v>
      </c>
      <c r="C7" s="3">
        <v>100</v>
      </c>
      <c r="D7" s="3">
        <v>22</v>
      </c>
      <c r="E7" s="3">
        <f t="shared" si="0"/>
        <v>122</v>
      </c>
      <c r="F7" s="5">
        <v>0.81969999999999998</v>
      </c>
      <c r="G7" s="2"/>
    </row>
    <row r="8" spans="1:13" ht="14.25" customHeight="1" x14ac:dyDescent="0.2">
      <c r="A8" s="4"/>
      <c r="B8" s="3" t="s">
        <v>11</v>
      </c>
      <c r="C8" s="3">
        <v>15</v>
      </c>
      <c r="D8" s="3">
        <v>0</v>
      </c>
      <c r="E8" s="3">
        <f t="shared" si="0"/>
        <v>15</v>
      </c>
      <c r="F8" s="6">
        <v>1</v>
      </c>
      <c r="G8" s="2"/>
    </row>
    <row r="9" spans="1:13" ht="14.25" customHeight="1" x14ac:dyDescent="0.2">
      <c r="A9" s="4"/>
      <c r="B9" s="3" t="s">
        <v>12</v>
      </c>
      <c r="C9" s="3">
        <v>238</v>
      </c>
      <c r="D9" s="3">
        <v>33</v>
      </c>
      <c r="E9" s="3">
        <f t="shared" si="0"/>
        <v>271</v>
      </c>
      <c r="F9" s="5">
        <v>0.87819999999999998</v>
      </c>
      <c r="G9" s="2"/>
    </row>
    <row r="10" spans="1:13" ht="14.25" customHeight="1" x14ac:dyDescent="0.2">
      <c r="A10" s="4"/>
      <c r="B10" s="3" t="s">
        <v>13</v>
      </c>
      <c r="C10" s="3">
        <v>166</v>
      </c>
      <c r="D10" s="3">
        <v>40</v>
      </c>
      <c r="E10" s="3">
        <f t="shared" si="0"/>
        <v>206</v>
      </c>
      <c r="F10" s="5">
        <v>0.80579999999999996</v>
      </c>
      <c r="G10" s="2"/>
    </row>
    <row r="11" spans="1:13" ht="14.25" customHeight="1" x14ac:dyDescent="0.2">
      <c r="A11" s="4"/>
      <c r="B11" s="3" t="s">
        <v>14</v>
      </c>
      <c r="C11" s="3">
        <v>105</v>
      </c>
      <c r="D11" s="3">
        <v>32</v>
      </c>
      <c r="E11" s="3">
        <f t="shared" si="0"/>
        <v>137</v>
      </c>
      <c r="F11" s="5">
        <v>0.76639999999999997</v>
      </c>
      <c r="G11" s="2"/>
    </row>
    <row r="12" spans="1:13" ht="14.25" customHeight="1" x14ac:dyDescent="0.2">
      <c r="A12" s="4"/>
      <c r="B12" s="3" t="s">
        <v>15</v>
      </c>
      <c r="C12" s="3">
        <v>49</v>
      </c>
      <c r="D12" s="3">
        <v>14</v>
      </c>
      <c r="E12" s="3">
        <f t="shared" si="0"/>
        <v>63</v>
      </c>
      <c r="F12" s="5">
        <v>0.77780000000000005</v>
      </c>
      <c r="G12" s="2"/>
    </row>
    <row r="13" spans="1:13" ht="14.25" customHeight="1" x14ac:dyDescent="0.2">
      <c r="A13" s="4"/>
      <c r="B13" s="3" t="s">
        <v>16</v>
      </c>
      <c r="C13" s="3">
        <v>20</v>
      </c>
      <c r="D13" s="3">
        <v>3</v>
      </c>
      <c r="E13" s="3">
        <f t="shared" si="0"/>
        <v>23</v>
      </c>
      <c r="F13" s="5">
        <v>0.86960000000000004</v>
      </c>
      <c r="G13" s="2"/>
    </row>
    <row r="14" spans="1:13" ht="14.25" customHeight="1" x14ac:dyDescent="0.2">
      <c r="A14" s="4"/>
      <c r="B14" s="3" t="s">
        <v>17</v>
      </c>
      <c r="C14" s="3">
        <v>16</v>
      </c>
      <c r="D14" s="3">
        <v>4</v>
      </c>
      <c r="E14" s="3">
        <f t="shared" si="0"/>
        <v>20</v>
      </c>
      <c r="F14" s="6">
        <v>0.8</v>
      </c>
      <c r="G14" s="2"/>
    </row>
    <row r="15" spans="1:13" ht="14.25" customHeight="1" x14ac:dyDescent="0.2">
      <c r="A15" s="4"/>
      <c r="B15" s="3" t="s">
        <v>18</v>
      </c>
      <c r="C15" s="1">
        <v>8</v>
      </c>
      <c r="D15" s="1">
        <v>1</v>
      </c>
      <c r="E15" s="1">
        <v>9</v>
      </c>
      <c r="F15" s="7">
        <v>0.88890000000000002</v>
      </c>
      <c r="G15" s="2"/>
    </row>
    <row r="16" spans="1:13" ht="14.25" customHeight="1" x14ac:dyDescent="0.2">
      <c r="A16" s="4"/>
      <c r="B16" s="3" t="s">
        <v>19</v>
      </c>
      <c r="C16" s="3">
        <v>21</v>
      </c>
      <c r="D16" s="3">
        <v>10</v>
      </c>
      <c r="E16" s="3">
        <f t="shared" ref="E16:E34" si="1">SUM(C16:D16)</f>
        <v>31</v>
      </c>
      <c r="F16" s="5">
        <v>0.6774</v>
      </c>
      <c r="G16" s="2"/>
    </row>
    <row r="17" spans="1:7" ht="14.25" customHeight="1" x14ac:dyDescent="0.2">
      <c r="A17" s="4"/>
      <c r="B17" s="3" t="s">
        <v>20</v>
      </c>
      <c r="C17" s="3">
        <v>14</v>
      </c>
      <c r="D17" s="3">
        <v>2</v>
      </c>
      <c r="E17" s="3">
        <f t="shared" si="1"/>
        <v>16</v>
      </c>
      <c r="F17" s="5">
        <v>0.875</v>
      </c>
      <c r="G17" s="2"/>
    </row>
    <row r="18" spans="1:7" ht="14.25" customHeight="1" x14ac:dyDescent="0.2">
      <c r="A18" s="4"/>
      <c r="B18" s="3" t="s">
        <v>21</v>
      </c>
      <c r="C18" s="3">
        <v>30</v>
      </c>
      <c r="D18" s="3">
        <v>1</v>
      </c>
      <c r="E18" s="3">
        <f t="shared" si="1"/>
        <v>31</v>
      </c>
      <c r="F18" s="5">
        <v>0.9677</v>
      </c>
      <c r="G18" s="2"/>
    </row>
    <row r="19" spans="1:7" ht="14.25" customHeight="1" x14ac:dyDescent="0.2">
      <c r="A19" s="4"/>
      <c r="B19" s="3" t="s">
        <v>22</v>
      </c>
      <c r="C19" s="3">
        <v>5</v>
      </c>
      <c r="D19" s="3">
        <v>1</v>
      </c>
      <c r="E19" s="3">
        <f t="shared" si="1"/>
        <v>6</v>
      </c>
      <c r="F19" s="5">
        <v>0.83330000000000004</v>
      </c>
      <c r="G19" s="2"/>
    </row>
    <row r="20" spans="1:7" ht="14.25" customHeight="1" x14ac:dyDescent="0.2">
      <c r="A20" s="4"/>
      <c r="B20" s="3" t="s">
        <v>23</v>
      </c>
      <c r="C20" s="3">
        <v>11</v>
      </c>
      <c r="D20" s="3">
        <v>5</v>
      </c>
      <c r="E20" s="3">
        <f t="shared" si="1"/>
        <v>16</v>
      </c>
      <c r="F20" s="5">
        <v>0.6875</v>
      </c>
      <c r="G20" s="2"/>
    </row>
    <row r="21" spans="1:7" ht="14.25" customHeight="1" x14ac:dyDescent="0.2">
      <c r="A21" s="4"/>
      <c r="B21" s="3" t="s">
        <v>24</v>
      </c>
      <c r="C21" s="3">
        <v>317</v>
      </c>
      <c r="D21" s="3">
        <v>38</v>
      </c>
      <c r="E21" s="3">
        <f t="shared" si="1"/>
        <v>355</v>
      </c>
      <c r="F21" s="5">
        <v>0.89300000000000002</v>
      </c>
      <c r="G21" s="2"/>
    </row>
    <row r="22" spans="1:7" ht="14.25" customHeight="1" x14ac:dyDescent="0.2">
      <c r="A22" s="4"/>
      <c r="B22" s="3" t="s">
        <v>25</v>
      </c>
      <c r="C22" s="3">
        <v>85</v>
      </c>
      <c r="D22" s="3">
        <v>15</v>
      </c>
      <c r="E22" s="3">
        <f t="shared" si="1"/>
        <v>100</v>
      </c>
      <c r="F22" s="6">
        <v>0.85</v>
      </c>
      <c r="G22" s="2"/>
    </row>
    <row r="23" spans="1:7" ht="14.25" customHeight="1" x14ac:dyDescent="0.2">
      <c r="A23" s="4"/>
      <c r="B23" s="3" t="s">
        <v>26</v>
      </c>
      <c r="C23" s="3">
        <v>24</v>
      </c>
      <c r="D23" s="3">
        <v>10</v>
      </c>
      <c r="E23" s="3">
        <f t="shared" si="1"/>
        <v>34</v>
      </c>
      <c r="F23" s="5">
        <v>0.70589999999999997</v>
      </c>
      <c r="G23" s="2"/>
    </row>
    <row r="24" spans="1:7" ht="14.25" customHeight="1" x14ac:dyDescent="0.2">
      <c r="A24" s="4"/>
      <c r="B24" s="3" t="s">
        <v>27</v>
      </c>
      <c r="C24" s="3">
        <v>35</v>
      </c>
      <c r="D24" s="3">
        <v>10</v>
      </c>
      <c r="E24" s="3">
        <f t="shared" si="1"/>
        <v>45</v>
      </c>
      <c r="F24" s="5">
        <v>0.77780000000000005</v>
      </c>
      <c r="G24" s="2"/>
    </row>
    <row r="25" spans="1:7" ht="14.25" customHeight="1" x14ac:dyDescent="0.2">
      <c r="A25" s="4"/>
      <c r="B25" s="3" t="s">
        <v>28</v>
      </c>
      <c r="C25" s="3">
        <v>35</v>
      </c>
      <c r="D25" s="3">
        <v>10</v>
      </c>
      <c r="E25" s="3">
        <f t="shared" si="1"/>
        <v>45</v>
      </c>
      <c r="F25" s="5">
        <v>0.77780000000000005</v>
      </c>
      <c r="G25" s="2"/>
    </row>
    <row r="26" spans="1:7" ht="14.25" customHeight="1" x14ac:dyDescent="0.2">
      <c r="A26" s="4"/>
      <c r="B26" s="3" t="s">
        <v>29</v>
      </c>
      <c r="C26" s="3">
        <v>48</v>
      </c>
      <c r="D26" s="3">
        <v>4</v>
      </c>
      <c r="E26" s="3">
        <f t="shared" si="1"/>
        <v>52</v>
      </c>
      <c r="F26" s="5">
        <v>0.92310000000000003</v>
      </c>
      <c r="G26" s="2"/>
    </row>
    <row r="27" spans="1:7" ht="14.25" customHeight="1" x14ac:dyDescent="0.2">
      <c r="A27" s="4"/>
      <c r="B27" s="3" t="s">
        <v>30</v>
      </c>
      <c r="C27" s="3">
        <v>17</v>
      </c>
      <c r="D27" s="3">
        <v>4</v>
      </c>
      <c r="E27" s="3">
        <f t="shared" si="1"/>
        <v>21</v>
      </c>
      <c r="F27" s="5">
        <v>0.8095</v>
      </c>
      <c r="G27" s="2"/>
    </row>
    <row r="28" spans="1:7" ht="14.25" customHeight="1" x14ac:dyDescent="0.2">
      <c r="A28" s="4"/>
      <c r="B28" s="3" t="s">
        <v>31</v>
      </c>
      <c r="C28" s="3">
        <v>57</v>
      </c>
      <c r="D28" s="3">
        <v>4</v>
      </c>
      <c r="E28" s="3">
        <f t="shared" si="1"/>
        <v>61</v>
      </c>
      <c r="F28" s="5">
        <v>0.93440000000000001</v>
      </c>
      <c r="G28" s="2"/>
    </row>
    <row r="29" spans="1:7" ht="14.25" customHeight="1" x14ac:dyDescent="0.2">
      <c r="A29" s="4"/>
      <c r="B29" s="3" t="s">
        <v>32</v>
      </c>
      <c r="C29" s="3">
        <v>90</v>
      </c>
      <c r="D29" s="3">
        <v>17</v>
      </c>
      <c r="E29" s="3">
        <f t="shared" si="1"/>
        <v>107</v>
      </c>
      <c r="F29" s="5">
        <v>0.84109999999999996</v>
      </c>
      <c r="G29" s="2"/>
    </row>
    <row r="30" spans="1:7" ht="14.25" customHeight="1" x14ac:dyDescent="0.2">
      <c r="A30" s="4"/>
      <c r="B30" s="3" t="s">
        <v>33</v>
      </c>
      <c r="C30" s="3">
        <v>50</v>
      </c>
      <c r="D30" s="3">
        <v>17</v>
      </c>
      <c r="E30" s="3">
        <f t="shared" si="1"/>
        <v>67</v>
      </c>
      <c r="F30" s="5">
        <v>0.74629999999999996</v>
      </c>
      <c r="G30" s="2"/>
    </row>
    <row r="31" spans="1:7" ht="14.25" customHeight="1" x14ac:dyDescent="0.2">
      <c r="A31" s="4"/>
      <c r="B31" s="3" t="s">
        <v>34</v>
      </c>
      <c r="C31" s="3">
        <v>177</v>
      </c>
      <c r="D31" s="3">
        <v>30</v>
      </c>
      <c r="E31" s="3">
        <f t="shared" si="1"/>
        <v>207</v>
      </c>
      <c r="F31" s="5">
        <v>0.85509999999999997</v>
      </c>
      <c r="G31" s="2"/>
    </row>
    <row r="32" spans="1:7" ht="14.25" customHeight="1" x14ac:dyDescent="0.2">
      <c r="A32" s="4"/>
      <c r="B32" s="3" t="s">
        <v>35</v>
      </c>
      <c r="C32" s="3">
        <v>26</v>
      </c>
      <c r="D32" s="3">
        <v>6</v>
      </c>
      <c r="E32" s="3">
        <f t="shared" si="1"/>
        <v>32</v>
      </c>
      <c r="F32" s="5">
        <v>0.8125</v>
      </c>
      <c r="G32" s="2"/>
    </row>
    <row r="33" spans="1:7" ht="14.25" customHeight="1" x14ac:dyDescent="0.2">
      <c r="A33" s="4"/>
      <c r="B33" s="3" t="s">
        <v>36</v>
      </c>
      <c r="C33" s="3">
        <v>30</v>
      </c>
      <c r="D33" s="3">
        <v>2</v>
      </c>
      <c r="E33" s="3">
        <f t="shared" si="1"/>
        <v>32</v>
      </c>
      <c r="F33" s="5">
        <v>0.9375</v>
      </c>
      <c r="G33" s="2"/>
    </row>
    <row r="34" spans="1:7" ht="14.25" customHeight="1" x14ac:dyDescent="0.2">
      <c r="A34" s="4"/>
      <c r="B34" s="3" t="s">
        <v>37</v>
      </c>
      <c r="C34" s="3">
        <v>169</v>
      </c>
      <c r="D34" s="3">
        <v>40</v>
      </c>
      <c r="E34" s="3">
        <f t="shared" si="1"/>
        <v>209</v>
      </c>
      <c r="F34" s="5">
        <v>0.80859999999999999</v>
      </c>
      <c r="G34" s="2"/>
    </row>
    <row r="35" spans="1:7" ht="14.25" customHeight="1" x14ac:dyDescent="0.2">
      <c r="A35" s="4"/>
      <c r="B35" s="3" t="s">
        <v>38</v>
      </c>
      <c r="C35" s="3">
        <f t="shared" ref="C35:E35" si="2">SUM(C2:C34)</f>
        <v>2512</v>
      </c>
      <c r="D35" s="3">
        <f t="shared" si="2"/>
        <v>489</v>
      </c>
      <c r="E35" s="3">
        <f t="shared" si="2"/>
        <v>3001</v>
      </c>
      <c r="F35" s="5">
        <v>0.83689999999999998</v>
      </c>
      <c r="G35" s="2"/>
    </row>
    <row r="36" spans="1:7" ht="14.25" customHeight="1" x14ac:dyDescent="0.15"/>
    <row r="37" spans="1:7" ht="14.25" customHeight="1" x14ac:dyDescent="0.15"/>
    <row r="38" spans="1:7" ht="14.25" customHeight="1" x14ac:dyDescent="0.15"/>
    <row r="39" spans="1:7" ht="14.25" customHeight="1" x14ac:dyDescent="0.15"/>
    <row r="40" spans="1:7" ht="14.25" customHeight="1" x14ac:dyDescent="0.15"/>
    <row r="41" spans="1:7" ht="14.25" customHeight="1" x14ac:dyDescent="0.15"/>
    <row r="42" spans="1:7" ht="14.25" customHeight="1" x14ac:dyDescent="0.15"/>
    <row r="43" spans="1:7" ht="14.25" customHeight="1" x14ac:dyDescent="0.15"/>
    <row r="44" spans="1:7" ht="14.25" customHeight="1" x14ac:dyDescent="0.15"/>
    <row r="45" spans="1:7" ht="14.25" customHeight="1" x14ac:dyDescent="0.15"/>
    <row r="46" spans="1:7" ht="14.25" customHeight="1" x14ac:dyDescent="0.15"/>
    <row r="47" spans="1:7" ht="14.25" customHeight="1" x14ac:dyDescent="0.15"/>
    <row r="48" spans="1:7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Daglig leder</dc:creator>
  <cp:lastModifiedBy>Marte Bjørneng</cp:lastModifiedBy>
  <dcterms:created xsi:type="dcterms:W3CDTF">2019-12-11T13:22:39Z</dcterms:created>
  <dcterms:modified xsi:type="dcterms:W3CDTF">2020-09-18T13:19:34Z</dcterms:modified>
</cp:coreProperties>
</file>